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<sst xmlns="http://schemas.openxmlformats.org/spreadsheetml/2006/main" count="30" uniqueCount="30">
  <si>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</si>
  <si>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</si>
  <si>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</si>
  <si>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</si>
  <si>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</si>
  <si>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</si>
  <si>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</si>
  <si>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договора: метод сопоставления рыночных цен</t>
  </si>
  <si>
    <t>Обоснование выбранного метода обоснования начальной (максимальной) цены контракта: метод сопоставимых рыночных цен (анализа рынка) является приоритетным для определения 
 и обоснования начальной (максимальной) цены договора</t>
  </si>
  <si>
    <t>шт.</t>
  </si>
  <si>
    <t>средняя цена</t>
  </si>
  <si>
    <t>№ 1</t>
  </si>
  <si>
    <t>№ 2</t>
  </si>
  <si>
    <t>Т.Н. Нуркаева</t>
  </si>
  <si>
    <t>IV. ОБОСНОВАНИЕ НАЧАЛЬНОЙ (МАКСИМАЛЬНОЙ) ЦЕНЫ ГРАЖДАНСКО-ПРАВОВОГО ДОГОВОРА</t>
  </si>
  <si>
    <t xml:space="preserve">Начальная (максимальная) цена договора, руб. </t>
  </si>
  <si>
    <t xml:space="preserve"> №2  </t>
  </si>
  <si>
    <t>№ 3</t>
  </si>
  <si>
    <t xml:space="preserve">№ 3                 </t>
  </si>
  <si>
    <t xml:space="preserve"> №1  </t>
  </si>
  <si>
    <t>"Поставка лабораторного оборудования"</t>
  </si>
  <si>
    <r>
      <t>Запрос на предоставление ценовой информации направлялся троим потенциальным поставщикам, ценовые предложения получены от</t>
    </r>
    <r>
      <rPr>
        <sz val="12"/>
        <color indexed="10"/>
        <rFont val="Times New Roman"/>
        <family val="1"/>
      </rPr>
      <t xml:space="preserve"> 3 </t>
    </r>
    <r>
      <rPr>
        <sz val="12"/>
        <rFont val="Times New Roman"/>
        <family val="1"/>
      </rPr>
      <t>потенциальных поставщиков.</t>
    </r>
  </si>
  <si>
    <t>коммерческое предложение вход. № 686 от 31.07.2015 г</t>
  </si>
  <si>
    <t xml:space="preserve">коммерческое предложение вход. № 687 от 31.07.2015 г. </t>
  </si>
  <si>
    <t xml:space="preserve">коммерческое предложение вход. № 688 от 31.07.2015 г. </t>
  </si>
  <si>
    <t>Начальная (максимальная) цена составляет сто двадцать две тысячи девятьсот девяносто один рубль 99 копеек</t>
  </si>
  <si>
    <t>Дата подготовки обоснования начальной (максимальной) цены контракта: 31.07.2015 г.</t>
  </si>
  <si>
    <r>
      <t xml:space="preserve">Набор на тему "Воздухоплавание и полеты"предназначен для изучения основных закономерностей процесса полетов. Набор содержит не менее 25 демонстрационных экспериментов.
</t>
    </r>
    <r>
      <rPr>
        <b/>
        <sz val="12"/>
        <rFont val="Times New Roman"/>
        <family val="1"/>
      </rPr>
      <t>Тематика экспериментов:</t>
    </r>
    <r>
      <rPr>
        <sz val="12"/>
        <rFont val="Times New Roman"/>
        <family val="1"/>
      </rPr>
      <t xml:space="preserve">
Статическая подъемная сила; воздушный шар с источником горячего воздуха; воздушный шар с нагревом от солнца; силы потока воздуха; динамическая подъемная сила; скорость воздушного потока; процессы в воздушном потоке (трубка Вентури); принцип работы манометра с наклонной трубкой; разность давления на аэродинамическом профиле; давление вдоль аэродинамического профиля; аэродинамическая подъемная сила; воздушный поток вокруг аэродинамического профиля; воздушное сопротивление и форма тел; измерение аэродинамического сопротивления; обтекание препятствий; вихреобразование на тыльной стороне диска; сила тяги крыльчатки; принцип работы автожира; механизм работы вращающегося крыла; принцип реактивного движения; действующая модель ракеты.
</t>
    </r>
    <r>
      <rPr>
        <b/>
        <sz val="12"/>
        <rFont val="Times New Roman"/>
        <family val="1"/>
      </rPr>
      <t>В наборе (для одной рабочей группы):</t>
    </r>
    <r>
      <rPr>
        <sz val="12"/>
        <rFont val="Times New Roman"/>
        <family val="1"/>
      </rPr>
      <t xml:space="preserve">
Рельсовый профиль с опорами, ползунами и штативом.
Трубка Пито.
Трубка Вентури.
Крыльчатка с опорой.
Гребенка.
Модель подъемной силы с аэродинамическим профилем и весами.
Модель аэродинамического профиля с зондом измерения давления.
Манометр с наклонной трубкой (набор).
Красильный аппарат.
Набор тел с различным аэродинамическим сопротивлением на шасси.
Динамометр.
Модель ракеты.
Воздушный шар с нагревом от солнца.
Воздушный шар с источником горячего воздуха.
Воздушный шар с клапаном.</t>
    </r>
  </si>
  <si>
    <t>Лабораторное оборудование</t>
  </si>
  <si>
    <t>Заместитель директора по АХЧ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</si>
</sst>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textRotation="90" wrapText="1"/>
    </xf>
    <xf numFmtId="2" fontId="1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 vertical="top" textRotation="90" wrapText="1"/>
    </xf>
    <xf numFmtId="2" fontId="1" fillId="0" borderId="0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vertical="top"/>
    </xf>
    <xf numFmtId="2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0" fontId="29" fillId="0" borderId="0" xfId="42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3">
      <pane ySplit="1080" topLeftCell="A16" activePane="bottomLeft" state="split"/>
      <selection pane="topLeft" activeCell="A5" sqref="A5:M5"/>
      <selection pane="bottomLeft" activeCell="C30" sqref="C30"/>
    </sheetView>
  </sheetViews>
  <sheetFormatPr defaultColWidth="9.140625" defaultRowHeight="12.75"/>
  <cols>
    <col min="1" max="1" width="4.421875" style="0" customWidth="1"/>
    <col min="2" max="2" width="19.00390625" style="0" customWidth="1"/>
    <col min="3" max="3" width="93.140625" style="0" customWidth="1"/>
    <col min="4" max="4" width="7.28125" style="0" customWidth="1"/>
    <col min="5" max="5" width="7.140625" style="0" customWidth="1"/>
    <col min="6" max="6" width="11.00390625" style="16" customWidth="1"/>
    <col min="7" max="7" width="11.00390625" style="0" customWidth="1"/>
    <col min="8" max="8" width="11.421875" style="0" customWidth="1"/>
    <col min="9" max="9" width="10.7109375" style="0" customWidth="1"/>
    <col min="10" max="10" width="11.8515625" style="0" customWidth="1"/>
  </cols>
  <sheetData>
    <row r="1" spans="1:10" ht="19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7.2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0.5" customHeight="1">
      <c r="A3" s="1"/>
      <c r="B3" s="1"/>
      <c r="C3" s="1"/>
      <c r="D3" s="1"/>
      <c r="E3" s="1"/>
      <c r="F3" s="11"/>
      <c r="G3" s="1"/>
      <c r="H3" s="1"/>
      <c r="I3" s="1"/>
      <c r="J3" s="1"/>
    </row>
    <row r="4" spans="1:11" ht="15.75">
      <c r="A4" s="2" t="s">
        <v>26</v>
      </c>
      <c r="B4" s="2"/>
      <c r="C4" s="2"/>
      <c r="D4" s="2"/>
      <c r="E4" s="2"/>
      <c r="F4" s="12"/>
      <c r="G4" s="2"/>
      <c r="H4" s="2"/>
      <c r="I4" s="2"/>
      <c r="J4" s="2"/>
      <c r="K4" s="2"/>
    </row>
    <row r="5" spans="1:11" ht="15.75" customHeight="1">
      <c r="A5" s="32" t="s">
        <v>7</v>
      </c>
      <c r="B5" s="32"/>
      <c r="C5" s="32"/>
      <c r="D5" s="32"/>
      <c r="E5" s="32"/>
      <c r="F5" s="32"/>
      <c r="G5" s="32"/>
      <c r="H5" s="32"/>
      <c r="I5" s="32"/>
      <c r="J5" s="32"/>
      <c r="K5" s="3"/>
    </row>
    <row r="6" spans="1:11" ht="32.25" customHeight="1">
      <c r="A6" s="32" t="s">
        <v>8</v>
      </c>
      <c r="B6" s="32"/>
      <c r="C6" s="32"/>
      <c r="D6" s="32"/>
      <c r="E6" s="32"/>
      <c r="F6" s="32"/>
      <c r="G6" s="32"/>
      <c r="H6" s="32"/>
      <c r="I6" s="32"/>
      <c r="J6" s="32"/>
      <c r="K6" s="3"/>
    </row>
    <row r="7" spans="1:11" ht="15.75">
      <c r="A7" s="32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"/>
    </row>
    <row r="9" spans="1:10" ht="30.75" customHeight="1">
      <c r="A9" s="21" t="s">
        <v>4</v>
      </c>
      <c r="B9" s="21" t="s">
        <v>0</v>
      </c>
      <c r="C9" s="21" t="s">
        <v>1</v>
      </c>
      <c r="D9" s="21" t="s">
        <v>5</v>
      </c>
      <c r="E9" s="21" t="s">
        <v>3</v>
      </c>
      <c r="F9" s="33" t="s">
        <v>2</v>
      </c>
      <c r="G9" s="34"/>
      <c r="H9" s="34"/>
      <c r="I9" s="21" t="s">
        <v>10</v>
      </c>
      <c r="J9" s="21" t="s">
        <v>6</v>
      </c>
    </row>
    <row r="10" spans="1:10" ht="46.5" customHeight="1">
      <c r="A10" s="22"/>
      <c r="B10" s="22"/>
      <c r="C10" s="22"/>
      <c r="D10" s="22"/>
      <c r="E10" s="22"/>
      <c r="F10" s="13" t="s">
        <v>19</v>
      </c>
      <c r="G10" s="6" t="s">
        <v>16</v>
      </c>
      <c r="H10" s="6" t="s">
        <v>17</v>
      </c>
      <c r="I10" s="22"/>
      <c r="J10" s="22"/>
    </row>
    <row r="11" spans="1:10" ht="15.75">
      <c r="A11" s="5">
        <v>1</v>
      </c>
      <c r="B11" s="4">
        <v>2</v>
      </c>
      <c r="C11" s="5">
        <v>3</v>
      </c>
      <c r="D11" s="5">
        <v>4</v>
      </c>
      <c r="E11" s="4">
        <v>6</v>
      </c>
      <c r="F11" s="17">
        <v>7</v>
      </c>
      <c r="G11" s="4">
        <v>8</v>
      </c>
      <c r="H11" s="4">
        <v>9</v>
      </c>
      <c r="I11" s="5">
        <v>10</v>
      </c>
      <c r="J11" s="5">
        <v>14</v>
      </c>
    </row>
    <row r="12" spans="1:10" ht="15.75">
      <c r="A12" s="5"/>
      <c r="B12" s="4"/>
      <c r="C12" s="5"/>
      <c r="D12" s="5"/>
      <c r="E12" s="4"/>
      <c r="F12" s="17"/>
      <c r="G12" s="4"/>
      <c r="H12" s="4"/>
      <c r="I12" s="5"/>
      <c r="J12" s="5"/>
    </row>
    <row r="13" spans="1:10" ht="409.5" customHeight="1">
      <c r="A13" s="25">
        <v>1</v>
      </c>
      <c r="B13" s="24" t="s">
        <v>28</v>
      </c>
      <c r="C13" s="23" t="s">
        <v>27</v>
      </c>
      <c r="D13" s="26" t="s">
        <v>9</v>
      </c>
      <c r="E13" s="26">
        <v>1</v>
      </c>
      <c r="F13" s="27">
        <v>120564.29</v>
      </c>
      <c r="G13" s="28">
        <v>122975.58</v>
      </c>
      <c r="H13" s="28">
        <v>125436.09</v>
      </c>
      <c r="I13" s="28">
        <f>(F13+G13+H13)/3</f>
        <v>122991.98666666665</v>
      </c>
      <c r="J13" s="28">
        <f>I13</f>
        <v>122991.98666666665</v>
      </c>
    </row>
    <row r="14" spans="1:10" ht="39.75" customHeight="1">
      <c r="A14" s="25"/>
      <c r="B14" s="24"/>
      <c r="C14" s="23"/>
      <c r="D14" s="26"/>
      <c r="E14" s="26"/>
      <c r="F14" s="27"/>
      <c r="G14" s="28"/>
      <c r="H14" s="28"/>
      <c r="I14" s="28"/>
      <c r="J14" s="28"/>
    </row>
    <row r="15" spans="1:10" ht="24" customHeight="1">
      <c r="A15" s="29" t="s">
        <v>15</v>
      </c>
      <c r="B15" s="29"/>
      <c r="C15" s="29"/>
      <c r="D15" s="29"/>
      <c r="E15" s="29"/>
      <c r="F15" s="29"/>
      <c r="G15" s="29"/>
      <c r="H15" s="29"/>
      <c r="I15" s="29"/>
      <c r="J15" s="7">
        <f>SUM(J13)</f>
        <v>122991.98666666665</v>
      </c>
    </row>
    <row r="16" spans="1:10" ht="15.75">
      <c r="A16" s="8"/>
      <c r="B16" s="8"/>
      <c r="C16" s="8"/>
      <c r="D16" s="8"/>
      <c r="E16" s="8"/>
      <c r="F16" s="14"/>
      <c r="G16" s="8"/>
      <c r="H16" s="8"/>
      <c r="I16" s="8"/>
      <c r="J16" s="9"/>
    </row>
    <row r="17" spans="1:10" ht="15.75">
      <c r="A17" s="8"/>
      <c r="B17" s="20" t="s">
        <v>25</v>
      </c>
      <c r="C17" s="20"/>
      <c r="D17" s="20"/>
      <c r="E17" s="20"/>
      <c r="F17" s="20"/>
      <c r="G17" s="20"/>
      <c r="H17" s="20"/>
      <c r="I17" s="20"/>
      <c r="J17" s="9"/>
    </row>
    <row r="18" spans="1:10" ht="15.75">
      <c r="A18" s="10"/>
      <c r="B18" s="10"/>
      <c r="C18" s="10"/>
      <c r="D18" s="10"/>
      <c r="E18" s="10"/>
      <c r="F18" s="15"/>
      <c r="G18" s="10"/>
      <c r="H18" s="10"/>
      <c r="I18" s="10"/>
      <c r="J18" s="10"/>
    </row>
    <row r="19" spans="1:10" ht="15.75">
      <c r="A19" s="10"/>
      <c r="B19" s="10" t="s">
        <v>11</v>
      </c>
      <c r="C19" s="10" t="s">
        <v>22</v>
      </c>
      <c r="D19" s="10"/>
      <c r="E19" s="10"/>
      <c r="F19" s="15"/>
      <c r="G19" s="10"/>
      <c r="H19" s="10"/>
      <c r="I19" s="10"/>
      <c r="J19" s="10"/>
    </row>
    <row r="20" spans="1:10" ht="15.75">
      <c r="A20" s="10"/>
      <c r="B20" s="10" t="s">
        <v>12</v>
      </c>
      <c r="C20" s="10" t="s">
        <v>23</v>
      </c>
      <c r="D20" s="10"/>
      <c r="E20" s="10"/>
      <c r="F20" s="15"/>
      <c r="G20" s="10"/>
      <c r="H20" s="10"/>
      <c r="I20" s="10"/>
      <c r="J20" s="10"/>
    </row>
    <row r="21" spans="1:10" ht="15.75">
      <c r="A21" s="10"/>
      <c r="B21" s="10" t="s">
        <v>18</v>
      </c>
      <c r="C21" s="10" t="s">
        <v>24</v>
      </c>
      <c r="D21" s="10"/>
      <c r="E21" s="10"/>
      <c r="F21" s="15"/>
      <c r="G21" s="10"/>
      <c r="H21" s="10"/>
      <c r="I21" s="10"/>
      <c r="J21" s="10"/>
    </row>
    <row r="22" spans="1:10" ht="15.75">
      <c r="A22" s="10"/>
      <c r="B22" s="10"/>
      <c r="C22" s="18"/>
      <c r="D22" s="10"/>
      <c r="E22" s="10"/>
      <c r="F22" s="15"/>
      <c r="G22" s="10"/>
      <c r="H22" s="10"/>
      <c r="I22" s="10"/>
      <c r="J22" s="10"/>
    </row>
    <row r="23" spans="1:10" ht="15.75">
      <c r="A23" s="10"/>
      <c r="B23" s="10"/>
      <c r="C23" s="10"/>
      <c r="D23" s="10"/>
      <c r="E23" s="10"/>
      <c r="F23" s="15"/>
      <c r="G23" s="10"/>
      <c r="H23" s="10"/>
      <c r="I23" s="10"/>
      <c r="J23" s="10"/>
    </row>
    <row r="24" spans="1:10" ht="15.75">
      <c r="A24" s="10"/>
      <c r="B24" s="10" t="s">
        <v>29</v>
      </c>
      <c r="C24" s="10"/>
      <c r="D24" s="10"/>
      <c r="E24" s="10" t="s">
        <v>13</v>
      </c>
      <c r="F24" s="15"/>
      <c r="G24" s="10"/>
      <c r="H24" s="10"/>
      <c r="I24" s="10"/>
      <c r="J24" s="10"/>
    </row>
    <row r="25" spans="1:10" ht="15.75">
      <c r="A25" s="10"/>
      <c r="B25" s="10"/>
      <c r="C25" s="10"/>
      <c r="D25" s="10"/>
      <c r="E25" s="10"/>
      <c r="F25" s="15"/>
      <c r="G25" s="10"/>
      <c r="H25" s="10"/>
      <c r="I25" s="10"/>
      <c r="J25" s="10"/>
    </row>
    <row r="26" spans="1:10" ht="15.75">
      <c r="A26" s="10"/>
      <c r="B26" s="10"/>
      <c r="C26" s="10"/>
      <c r="D26" s="10"/>
      <c r="E26" s="10"/>
      <c r="F26" s="15"/>
      <c r="G26" s="10"/>
      <c r="H26" s="10"/>
      <c r="I26" s="10"/>
      <c r="J26" s="10"/>
    </row>
    <row r="27" spans="1:10" ht="15.75">
      <c r="A27" s="10"/>
      <c r="B27" s="10"/>
      <c r="C27" s="10"/>
      <c r="D27" s="10"/>
      <c r="E27" s="10"/>
      <c r="F27" s="15"/>
      <c r="G27" s="10"/>
      <c r="H27" s="10"/>
      <c r="I27" s="10"/>
      <c r="J27" s="10"/>
    </row>
    <row r="35" ht="12.75">
      <c r="B35" s="19"/>
    </row>
  </sheetData>
  <sheetProtection/>
  <mergeCells count="25">
    <mergeCell ref="A1:J1"/>
    <mergeCell ref="A2:J2"/>
    <mergeCell ref="A5:J5"/>
    <mergeCell ref="A6:J6"/>
    <mergeCell ref="A7:J7"/>
    <mergeCell ref="B9:B10"/>
    <mergeCell ref="C9:C10"/>
    <mergeCell ref="D9:D10"/>
    <mergeCell ref="F9:H9"/>
    <mergeCell ref="F13:F14"/>
    <mergeCell ref="G13:G14"/>
    <mergeCell ref="H13:H14"/>
    <mergeCell ref="I13:I14"/>
    <mergeCell ref="A15:I15"/>
    <mergeCell ref="J13:J14"/>
    <mergeCell ref="B17:I17"/>
    <mergeCell ref="E9:E10"/>
    <mergeCell ref="J9:J10"/>
    <mergeCell ref="C13:C14"/>
    <mergeCell ref="B13:B14"/>
    <mergeCell ref="A13:A14"/>
    <mergeCell ref="D13:D14"/>
    <mergeCell ref="E13:E14"/>
    <mergeCell ref="A9:A10"/>
    <mergeCell ref="I9:I10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2015-08-20T12:03:56Z</cp:lastPrinted>
  <dcterms:created xsi:type="dcterms:W3CDTF">1996-10-08T23:32:33Z</dcterms:created>
  <dcterms:modified xsi:type="dcterms:W3CDTF">2015-08-20T12:05:42Z</dcterms:modified>
  <cp:category/>
  <cp:version/>
  <cp:contentType/>
  <cp:contentStatus/>
</cp:coreProperties>
</file>